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H8" i="1"/>
  <c r="I8" i="1"/>
  <c r="J8" i="1"/>
  <c r="F8" i="1" l="1"/>
  <c r="E21" i="1" l="1"/>
  <c r="G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<sst xmlns="http://schemas.openxmlformats.org/spreadsheetml/2006/main" count="46" uniqueCount="44">
  <si>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</si>
  <si>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</si>
  <si>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</si>
  <si>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</si>
  <si>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</si>
  <si>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</si>
  <si>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</si>
  <si>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</si>
  <si>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</si>
  <si>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</si>
  <si>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</si>
  <si>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</si>
  <si>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</si>
  <si>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</si>
  <si>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</si>
  <si>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</si>
  <si>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</si>
  <si>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</si>
  <si>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</si>
  <si>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</si>
  <si>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</si>
  <si>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</si>
  <si>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</si>
  <si>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</si>
  <si>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</si>
  <si>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</si>
  <si>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</si>
  <si>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"Щучейская ООШ"</t>
  </si>
  <si>
    <t>Хлеб пшеничный</t>
  </si>
  <si>
    <t>Итого:</t>
  </si>
  <si>
    <t>Всего за день</t>
  </si>
  <si>
    <t xml:space="preserve">  </t>
  </si>
  <si>
    <t>200\10</t>
  </si>
  <si>
    <t>Каша молочная(манная) с маслом сливочным</t>
  </si>
  <si>
    <t>хлеб пшеничный</t>
  </si>
  <si>
    <t>Бутерброд с сыром российским (1 шт)</t>
  </si>
  <si>
    <t>чай с сахаром</t>
  </si>
  <si>
    <t>Салат из свежих огурцов с маслом подсолнечным</t>
  </si>
  <si>
    <t xml:space="preserve">Суп картофельный </t>
  </si>
  <si>
    <t>Гуляш из отворного мяса(говядина) в томанто-сметанном соусе</t>
  </si>
  <si>
    <t>Макароны отварные с маслом</t>
  </si>
  <si>
    <t>Сок фруктовый</t>
  </si>
  <si>
    <t>Хлеб ржано-пшеничный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</si>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</sst>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405</v>
      </c>
      <c r="D4" s="31" t="s">
        <v>33</v>
      </c>
      <c r="E4" s="40" t="s">
        <v>32</v>
      </c>
      <c r="F4" s="24">
        <v>58</v>
      </c>
      <c r="G4" s="36">
        <v>263.39999999999998</v>
      </c>
      <c r="H4" s="36">
        <v>8</v>
      </c>
      <c r="I4" s="36">
        <v>10.3</v>
      </c>
      <c r="J4" s="37">
        <v>31.3</v>
      </c>
    </row>
    <row r="5" spans="1:10" x14ac:dyDescent="0.3">
      <c r="A5" s="7"/>
      <c r="B5" s="1" t="s">
        <v>12</v>
      </c>
      <c r="C5" s="2">
        <v>1009</v>
      </c>
      <c r="D5" s="32" t="s">
        <v>36</v>
      </c>
      <c r="E5" s="17">
        <v>200</v>
      </c>
      <c r="F5" s="25">
        <v>20.57</v>
      </c>
      <c r="G5" s="38">
        <v>157</v>
      </c>
      <c r="H5" s="38">
        <v>0.2</v>
      </c>
      <c r="I5" s="38">
        <v>0.05</v>
      </c>
      <c r="J5" s="39">
        <v>15</v>
      </c>
    </row>
    <row r="6" spans="1:10" x14ac:dyDescent="0.3">
      <c r="A6" s="7"/>
      <c r="B6" s="1" t="s">
        <v>23</v>
      </c>
      <c r="C6" s="2"/>
      <c r="D6" s="32" t="s">
        <v>34</v>
      </c>
      <c r="E6" s="17">
        <v>40</v>
      </c>
      <c r="F6" s="25">
        <v>8.82</v>
      </c>
      <c r="G6" s="38">
        <v>93.52</v>
      </c>
      <c r="H6" s="38">
        <v>3.16</v>
      </c>
      <c r="I6" s="38">
        <v>0.4</v>
      </c>
      <c r="J6" s="39">
        <v>19.32</v>
      </c>
    </row>
    <row r="7" spans="1:10" x14ac:dyDescent="0.3">
      <c r="A7" s="7"/>
      <c r="B7" s="2"/>
      <c r="C7" s="2">
        <v>3</v>
      </c>
      <c r="D7" s="32" t="s">
        <v>35</v>
      </c>
      <c r="E7" s="17">
        <v>50</v>
      </c>
      <c r="F7" s="25">
        <v>42.61</v>
      </c>
      <c r="G7" s="38">
        <v>57</v>
      </c>
      <c r="H7" s="38">
        <v>5.8</v>
      </c>
      <c r="I7" s="38">
        <v>8.3000000000000007</v>
      </c>
      <c r="J7" s="39">
        <v>14.83</v>
      </c>
    </row>
    <row r="8" spans="1:10" ht="15" thickBot="1" x14ac:dyDescent="0.35">
      <c r="A8" s="8"/>
      <c r="B8" s="9"/>
      <c r="C8" s="9"/>
      <c r="D8" s="33" t="s">
        <v>29</v>
      </c>
      <c r="E8" s="19">
        <v>520</v>
      </c>
      <c r="F8" s="26">
        <f>SUM(F4:F7)</f>
        <v>130</v>
      </c>
      <c r="G8" s="26">
        <f>SUM(G4:G7)</f>
        <v>570.91999999999996</v>
      </c>
      <c r="H8" s="26">
        <f t="shared" ref="H8:J8" si="0">SUM(H4:H7)</f>
        <v>17.16</v>
      </c>
      <c r="I8" s="26">
        <f t="shared" si="0"/>
        <v>19.050000000000004</v>
      </c>
      <c r="J8" s="26">
        <f t="shared" si="0"/>
        <v>80.45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</v>
      </c>
      <c r="D12" s="34" t="s">
        <v>37</v>
      </c>
      <c r="E12" s="21">
        <v>60</v>
      </c>
      <c r="F12" s="27">
        <v>5.25</v>
      </c>
      <c r="G12" s="41">
        <v>40.380000000000003</v>
      </c>
      <c r="H12" s="41">
        <v>0.46</v>
      </c>
      <c r="I12" s="41">
        <v>3.65</v>
      </c>
      <c r="J12" s="42">
        <v>1.43</v>
      </c>
    </row>
    <row r="13" spans="1:10" x14ac:dyDescent="0.3">
      <c r="A13" s="7"/>
      <c r="B13" s="1" t="s">
        <v>16</v>
      </c>
      <c r="C13" s="2">
        <v>200</v>
      </c>
      <c r="D13" s="32" t="s">
        <v>38</v>
      </c>
      <c r="E13" s="17">
        <v>300</v>
      </c>
      <c r="F13" s="25">
        <v>10</v>
      </c>
      <c r="G13" s="38">
        <v>121.3</v>
      </c>
      <c r="H13" s="38">
        <v>2.88</v>
      </c>
      <c r="I13" s="38">
        <v>3.33</v>
      </c>
      <c r="J13" s="39">
        <v>19.8</v>
      </c>
    </row>
    <row r="14" spans="1:10" ht="28.8" x14ac:dyDescent="0.3">
      <c r="A14" s="7"/>
      <c r="B14" s="1" t="s">
        <v>17</v>
      </c>
      <c r="C14" s="2">
        <v>246</v>
      </c>
      <c r="D14" s="32" t="s">
        <v>39</v>
      </c>
      <c r="E14" s="17">
        <v>100</v>
      </c>
      <c r="F14" s="25">
        <v>28</v>
      </c>
      <c r="G14" s="38">
        <v>164</v>
      </c>
      <c r="H14" s="38">
        <v>13.36</v>
      </c>
      <c r="I14" s="38">
        <v>15.7</v>
      </c>
      <c r="J14" s="39">
        <v>0.85</v>
      </c>
    </row>
    <row r="15" spans="1:10" x14ac:dyDescent="0.3">
      <c r="A15" s="7"/>
      <c r="B15" s="1" t="s">
        <v>18</v>
      </c>
      <c r="C15" s="2">
        <v>414</v>
      </c>
      <c r="D15" s="32" t="s">
        <v>40</v>
      </c>
      <c r="E15" s="17">
        <v>180</v>
      </c>
      <c r="F15" s="25">
        <v>9.1199999999999992</v>
      </c>
      <c r="G15" s="38">
        <v>202.14</v>
      </c>
      <c r="H15" s="38">
        <v>6.62</v>
      </c>
      <c r="I15" s="38">
        <v>5.42</v>
      </c>
      <c r="J15" s="39">
        <v>31.74</v>
      </c>
    </row>
    <row r="16" spans="1:10" x14ac:dyDescent="0.3">
      <c r="A16" s="7"/>
      <c r="B16" s="1" t="s">
        <v>19</v>
      </c>
      <c r="C16" s="2">
        <v>389</v>
      </c>
      <c r="D16" s="32" t="s">
        <v>41</v>
      </c>
      <c r="E16" s="17">
        <v>200</v>
      </c>
      <c r="F16" s="25">
        <v>7.03</v>
      </c>
      <c r="G16" s="38">
        <v>84.8</v>
      </c>
      <c r="H16" s="38">
        <v>1</v>
      </c>
      <c r="I16" s="38">
        <v>0.6</v>
      </c>
      <c r="J16" s="39">
        <v>20.2</v>
      </c>
    </row>
    <row r="17" spans="1:10" x14ac:dyDescent="0.3">
      <c r="A17" s="7"/>
      <c r="B17" s="1" t="s">
        <v>24</v>
      </c>
      <c r="C17" s="2"/>
      <c r="D17" s="32" t="s">
        <v>28</v>
      </c>
      <c r="E17" s="17">
        <v>40</v>
      </c>
      <c r="F17" s="25">
        <v>8.82</v>
      </c>
      <c r="G17" s="38">
        <v>93.52</v>
      </c>
      <c r="H17" s="38">
        <v>3.16</v>
      </c>
      <c r="I17" s="38">
        <v>0.4</v>
      </c>
      <c r="J17" s="39">
        <v>19.32</v>
      </c>
    </row>
    <row r="18" spans="1:10" x14ac:dyDescent="0.3">
      <c r="A18" s="7"/>
      <c r="B18" s="1" t="s">
        <v>21</v>
      </c>
      <c r="C18" s="2"/>
      <c r="D18" s="32" t="s">
        <v>42</v>
      </c>
      <c r="E18" s="17">
        <v>40</v>
      </c>
      <c r="F18" s="25">
        <v>4.66</v>
      </c>
      <c r="G18" s="38">
        <v>91.96</v>
      </c>
      <c r="H18" s="38">
        <v>2.2400000000000002</v>
      </c>
      <c r="I18" s="38">
        <v>0.8</v>
      </c>
      <c r="J18" s="39">
        <v>19.760000000000002</v>
      </c>
    </row>
    <row r="19" spans="1:10" x14ac:dyDescent="0.3">
      <c r="A19" s="7"/>
      <c r="B19" s="46" t="s">
        <v>20</v>
      </c>
      <c r="C19" s="28">
        <v>338</v>
      </c>
      <c r="D19" s="35" t="s">
        <v>43</v>
      </c>
      <c r="E19" s="29">
        <v>100</v>
      </c>
      <c r="F19" s="30">
        <v>10</v>
      </c>
      <c r="G19" s="47">
        <v>47</v>
      </c>
      <c r="H19" s="47">
        <v>0.4</v>
      </c>
      <c r="I19" s="47">
        <v>0.4</v>
      </c>
      <c r="J19" s="48">
        <v>9.8000000000000007</v>
      </c>
    </row>
    <row r="20" spans="1:10" ht="15" thickBot="1" x14ac:dyDescent="0.35">
      <c r="A20" s="8"/>
      <c r="B20" s="28"/>
      <c r="C20" s="28"/>
      <c r="D20" s="35" t="s">
        <v>29</v>
      </c>
      <c r="E20" s="29">
        <f>SUM(E12:E19)</f>
        <v>1020</v>
      </c>
      <c r="F20" s="30">
        <f>SUM(F12:F19)</f>
        <v>82.88</v>
      </c>
      <c r="G20" s="29">
        <f>SUM(G12:G19)</f>
        <v>845.09999999999991</v>
      </c>
      <c r="H20" s="29">
        <f t="shared" ref="H20:J20" si="1">SUM(H12:H19)</f>
        <v>30.119999999999997</v>
      </c>
      <c r="I20" s="29">
        <f t="shared" si="1"/>
        <v>30.3</v>
      </c>
      <c r="J20" s="29">
        <f t="shared" si="1"/>
        <v>122.9</v>
      </c>
    </row>
    <row r="21" spans="1:10" ht="15" thickBot="1" x14ac:dyDescent="0.35">
      <c r="B21" s="9"/>
      <c r="C21" s="9"/>
      <c r="D21" s="33" t="s">
        <v>30</v>
      </c>
      <c r="E21" s="19">
        <f>E20+E8</f>
        <v>1540</v>
      </c>
      <c r="F21" s="26"/>
      <c r="G21" s="19">
        <v>1372</v>
      </c>
      <c r="H21" s="19"/>
      <c r="I21" s="19"/>
      <c r="J21" s="20"/>
    </row>
    <row r="22" spans="1:10" x14ac:dyDescent="0.3">
      <c r="G22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</cp:lastModifiedBy>
  <cp:lastPrinted>2021-05-18T10:32:40Z</cp:lastPrinted>
  <dcterms:created xsi:type="dcterms:W3CDTF">2015-06-05T18:19:34Z</dcterms:created>
  <dcterms:modified xsi:type="dcterms:W3CDTF">2026-08-31T07:39:06Z</dcterms:modified>
</cp:coreProperties>
</file>